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245" activeTab="0"/>
  </bookViews>
  <sheets>
    <sheet name="elszámolás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<sst xmlns="http://schemas.openxmlformats.org/spreadsheetml/2006/main" count="30" uniqueCount="30">
  <si>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Bevételek</t>
  </si>
  <si>
    <t>Áthozat előző évről</t>
  </si>
  <si>
    <t>Sárkányrepülésért Alapítvány támogatása</t>
  </si>
  <si>
    <t>MRSz sporttámogatás</t>
  </si>
  <si>
    <t>Bevételek összesen:</t>
  </si>
  <si>
    <t>maradvány:</t>
  </si>
  <si>
    <t>Kiadások összesen:</t>
  </si>
  <si>
    <t>Sárkányrepülő NB támogatása</t>
  </si>
  <si>
    <t>Sárkányrepülő kerettagok támogatása</t>
  </si>
  <si>
    <t xml:space="preserve">Siklóernyős NB támogatása </t>
  </si>
  <si>
    <t>célraszálló kerettagok támogatása</t>
  </si>
  <si>
    <t>elmaradt</t>
  </si>
  <si>
    <t>TERV  2009</t>
  </si>
  <si>
    <t>Acro keret támogatása</t>
  </si>
  <si>
    <t>egyesületi támogatások</t>
  </si>
  <si>
    <t>célraszálló NB támogatása</t>
  </si>
  <si>
    <t>Tény 2009.09.11</t>
  </si>
  <si>
    <t>terv 2010</t>
  </si>
  <si>
    <t>szakági sporttámogatás, deviza kezelés</t>
  </si>
  <si>
    <t>Kiadások</t>
  </si>
  <si>
    <t xml:space="preserve">Siklóernyős XC válogatottak támogatása </t>
  </si>
  <si>
    <t>MKK nevezés</t>
  </si>
  <si>
    <t>telefon tartozás (2009), díjak (2010)</t>
  </si>
  <si>
    <t>díjkiosztó díjai</t>
  </si>
  <si>
    <t>Partizer 2009</t>
  </si>
  <si>
    <t xml:space="preserve">MKK </t>
  </si>
  <si>
    <t>eddigi sporttámogatás</t>
  </si>
  <si>
    <t>500 euro</t>
  </si>
  <si>
    <t>maradvány</t>
  </si>
  <si>
    <t>tény 2010.02.16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</si>
</sst>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color indexed="10"/>
      <name val="Arial CE"/>
      <family val="2"/>
    </font>
    <font>
      <b/>
      <sz val="12"/>
      <color indexed="57"/>
      <name val="Arial CE"/>
      <family val="2"/>
    </font>
    <font>
      <b/>
      <sz val="10"/>
      <color indexed="57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5" fillId="4" borderId="0" applyNumberFormat="0" applyBorder="0" applyAlignment="0" applyProtection="0"/>
    <xf numFmtId="0" fontId="19" fillId="22" borderId="8" applyNumberFormat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10" xfId="0" applyFont="1" applyBorder="1" applyAlignment="1" applyProtection="1">
      <alignment horizontal="center" shrinkToFit="1"/>
      <protection locked="0"/>
    </xf>
    <xf numFmtId="0" fontId="2" fillId="0" borderId="11" xfId="0" applyFont="1" applyBorder="1" applyAlignment="1" applyProtection="1">
      <alignment shrinkToFit="1"/>
      <protection locked="0"/>
    </xf>
    <xf numFmtId="3" fontId="2" fillId="0" borderId="12" xfId="0" applyNumberFormat="1" applyFont="1" applyBorder="1" applyAlignment="1" applyProtection="1">
      <alignment shrinkToFit="1"/>
      <protection locked="0"/>
    </xf>
    <xf numFmtId="3" fontId="2" fillId="0" borderId="11" xfId="0" applyNumberFormat="1" applyFont="1" applyBorder="1" applyAlignment="1" applyProtection="1">
      <alignment shrinkToFit="1"/>
      <protection locked="0"/>
    </xf>
    <xf numFmtId="0" fontId="2" fillId="0" borderId="13" xfId="0" applyFont="1" applyBorder="1" applyAlignment="1" applyProtection="1">
      <alignment shrinkToFit="1"/>
      <protection locked="0"/>
    </xf>
    <xf numFmtId="3" fontId="2" fillId="0" borderId="13" xfId="0" applyNumberFormat="1" applyFont="1" applyBorder="1" applyAlignment="1" applyProtection="1">
      <alignment shrinkToFit="1"/>
      <protection locked="0"/>
    </xf>
    <xf numFmtId="3" fontId="0" fillId="0" borderId="10" xfId="0" applyNumberFormat="1" applyFont="1" applyBorder="1" applyAlignment="1" applyProtection="1">
      <alignment shrinkToFit="1"/>
      <protection locked="0"/>
    </xf>
    <xf numFmtId="0" fontId="5" fillId="0" borderId="14" xfId="0" applyFont="1" applyBorder="1" applyAlignment="1" applyProtection="1">
      <alignment shrinkToFit="1"/>
      <protection locked="0"/>
    </xf>
    <xf numFmtId="0" fontId="6" fillId="0" borderId="0" xfId="0" applyFont="1" applyBorder="1" applyAlignment="1" applyProtection="1">
      <alignment shrinkToFit="1"/>
      <protection locked="0"/>
    </xf>
    <xf numFmtId="3" fontId="7" fillId="0" borderId="0" xfId="0" applyNumberFormat="1" applyFont="1" applyBorder="1" applyAlignment="1" applyProtection="1">
      <alignment shrinkToFit="1"/>
      <protection locked="0"/>
    </xf>
    <xf numFmtId="3" fontId="2" fillId="0" borderId="11" xfId="0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3" fontId="0" fillId="0" borderId="15" xfId="0" applyNumberFormat="1" applyFont="1" applyBorder="1" applyAlignment="1" applyProtection="1">
      <alignment shrinkToFit="1"/>
      <protection locked="0"/>
    </xf>
    <xf numFmtId="0" fontId="2" fillId="0" borderId="11" xfId="0" applyFont="1" applyFill="1" applyBorder="1" applyAlignment="1">
      <alignment shrinkToFit="1"/>
    </xf>
    <xf numFmtId="3" fontId="7" fillId="0" borderId="11" xfId="0" applyNumberFormat="1" applyFont="1" applyBorder="1" applyAlignment="1" applyProtection="1">
      <alignment shrinkToFit="1"/>
      <protection locked="0"/>
    </xf>
    <xf numFmtId="3" fontId="2" fillId="24" borderId="11" xfId="0" applyNumberFormat="1" applyFont="1" applyFill="1" applyBorder="1" applyAlignment="1" applyProtection="1">
      <alignment shrinkToFit="1"/>
      <protection locked="0"/>
    </xf>
    <xf numFmtId="0" fontId="2" fillId="0" borderId="11" xfId="0" applyFont="1" applyFill="1" applyBorder="1" applyAlignment="1">
      <alignment horizontal="right" shrinkToFit="1"/>
    </xf>
    <xf numFmtId="0" fontId="1" fillId="0" borderId="0" xfId="0" applyFont="1" applyBorder="1" applyAlignment="1" applyProtection="1">
      <alignment horizontal="center" vertical="center" textRotation="255" shrinkToFit="1"/>
      <protection locked="0"/>
    </xf>
    <xf numFmtId="0" fontId="2" fillId="0" borderId="0" xfId="0" applyFont="1" applyBorder="1" applyAlignment="1" applyProtection="1">
      <alignment shrinkToFit="1"/>
      <protection locked="0"/>
    </xf>
    <xf numFmtId="3" fontId="2" fillId="0" borderId="0" xfId="0" applyNumberFormat="1" applyFont="1" applyBorder="1" applyAlignment="1" applyProtection="1">
      <alignment shrinkToFit="1"/>
      <protection locked="0"/>
    </xf>
    <xf numFmtId="0" fontId="10" fillId="0" borderId="0" xfId="0" applyFont="1" applyFill="1" applyAlignment="1">
      <alignment shrinkToFit="1"/>
    </xf>
    <xf numFmtId="3" fontId="0" fillId="24" borderId="15" xfId="0" applyNumberFormat="1" applyFont="1" applyFill="1" applyBorder="1" applyAlignment="1" applyProtection="1">
      <alignment shrinkToFit="1"/>
      <protection locked="0"/>
    </xf>
    <xf numFmtId="3" fontId="7" fillId="24" borderId="11" xfId="0" applyNumberFormat="1" applyFont="1" applyFill="1" applyBorder="1" applyAlignment="1" applyProtection="1">
      <alignment shrinkToFit="1"/>
      <protection locked="0"/>
    </xf>
    <xf numFmtId="3" fontId="0" fillId="24" borderId="10" xfId="0" applyNumberFormat="1" applyFont="1" applyFill="1" applyBorder="1" applyAlignment="1" applyProtection="1">
      <alignment shrinkToFit="1"/>
      <protection locked="0"/>
    </xf>
    <xf numFmtId="0" fontId="2" fillId="0" borderId="13" xfId="0" applyFont="1" applyFill="1" applyBorder="1" applyAlignment="1">
      <alignment shrinkToFit="1"/>
    </xf>
    <xf numFmtId="0" fontId="2" fillId="0" borderId="11" xfId="0" applyFont="1" applyFill="1" applyBorder="1" applyAlignment="1">
      <alignment horizontal="center" shrinkToFit="1"/>
    </xf>
    <xf numFmtId="0" fontId="1" fillId="0" borderId="13" xfId="0" applyFont="1" applyBorder="1" applyAlignment="1" applyProtection="1">
      <alignment horizontal="center" vertical="center" textRotation="255" shrinkToFit="1"/>
      <protection locked="0"/>
    </xf>
    <xf numFmtId="0" fontId="1" fillId="0" borderId="16" xfId="0" applyFont="1" applyBorder="1" applyAlignment="1" applyProtection="1">
      <alignment horizontal="center" vertical="center" textRotation="255" shrinkToFit="1"/>
      <protection locked="0"/>
    </xf>
    <xf numFmtId="0" fontId="3" fillId="0" borderId="17" xfId="0" applyFont="1" applyBorder="1" applyAlignment="1" applyProtection="1">
      <alignment horizontal="center" shrinkToFit="1"/>
      <protection locked="0"/>
    </xf>
    <xf numFmtId="0" fontId="4" fillId="0" borderId="18" xfId="0" applyFont="1" applyBorder="1" applyAlignment="1" applyProtection="1">
      <alignment horizontal="center" shrinkToFit="1"/>
      <protection locked="0"/>
    </xf>
    <xf numFmtId="0" fontId="3" fillId="0" borderId="19" xfId="0" applyFont="1" applyBorder="1" applyAlignment="1" applyProtection="1">
      <alignment horizontal="center" shrinkToFit="1"/>
      <protection locked="0"/>
    </xf>
    <xf numFmtId="0" fontId="1" fillId="0" borderId="12" xfId="0" applyFont="1" applyBorder="1" applyAlignment="1" applyProtection="1">
      <alignment horizontal="center" vertical="center" textRotation="255" shrinkToFit="1"/>
      <protection locked="0"/>
    </xf>
    <xf numFmtId="3" fontId="0" fillId="0" borderId="10" xfId="0" applyNumberFormat="1" applyFont="1" applyFill="1" applyBorder="1" applyAlignment="1" applyProtection="1">
      <alignment shrinkToFit="1"/>
      <protection locked="0"/>
    </xf>
    <xf numFmtId="3" fontId="7" fillId="0" borderId="11" xfId="0" applyNumberFormat="1" applyFont="1" applyFill="1" applyBorder="1" applyAlignment="1" applyProtection="1">
      <alignment shrinkToFit="1"/>
      <protection locked="0"/>
    </xf>
    <xf numFmtId="0" fontId="0" fillId="0" borderId="0" xfId="0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50" zoomScaleNormal="150" zoomScalePageLayoutView="0" workbookViewId="0" topLeftCell="A1">
      <selection activeCell="I7" sqref="I7"/>
    </sheetView>
  </sheetViews>
  <sheetFormatPr defaultColWidth="9.00390625" defaultRowHeight="12.75"/>
  <cols>
    <col min="1" max="1" width="4.125" style="0" customWidth="1"/>
    <col min="2" max="2" width="25.75390625" style="0" customWidth="1"/>
    <col min="3" max="3" width="10.25390625" style="0" customWidth="1"/>
    <col min="4" max="4" width="9.75390625" style="14" customWidth="1"/>
    <col min="5" max="5" width="1.00390625" style="14" customWidth="1"/>
    <col min="6" max="6" width="8.75390625" style="14" customWidth="1"/>
    <col min="7" max="7" width="10.00390625" style="0" customWidth="1"/>
    <col min="8" max="8" width="10.625" style="0" customWidth="1"/>
  </cols>
  <sheetData>
    <row r="1" spans="1:7" ht="13.5" thickBot="1">
      <c r="A1" s="1"/>
      <c r="B1" s="1"/>
      <c r="C1" s="2" t="s">
        <v>12</v>
      </c>
      <c r="D1" s="2" t="s">
        <v>16</v>
      </c>
      <c r="E1" s="13"/>
      <c r="F1" s="30" t="s">
        <v>17</v>
      </c>
      <c r="G1" s="18" t="s">
        <v>29</v>
      </c>
    </row>
    <row r="2" spans="1:8" ht="12.75" customHeight="1">
      <c r="A2" s="31" t="s">
        <v>0</v>
      </c>
      <c r="B2" s="3" t="s">
        <v>1</v>
      </c>
      <c r="C2" s="4">
        <v>42734</v>
      </c>
      <c r="D2" s="5">
        <v>42734</v>
      </c>
      <c r="E2" s="15"/>
      <c r="F2" s="20">
        <v>227444</v>
      </c>
      <c r="G2" s="12">
        <v>227444</v>
      </c>
      <c r="H2" s="12" t="s">
        <v>28</v>
      </c>
    </row>
    <row r="3" spans="1:7" ht="12.75">
      <c r="A3" s="32"/>
      <c r="B3" s="3" t="s">
        <v>2</v>
      </c>
      <c r="C3" s="5">
        <v>300000</v>
      </c>
      <c r="D3" s="18">
        <v>300000</v>
      </c>
      <c r="E3" s="16"/>
      <c r="F3" s="20">
        <v>100000</v>
      </c>
      <c r="G3" s="18"/>
    </row>
    <row r="4" spans="1:7" ht="12.75">
      <c r="A4" s="32"/>
      <c r="B4" s="5" t="s">
        <v>14</v>
      </c>
      <c r="C4" s="5">
        <v>207266</v>
      </c>
      <c r="D4" s="18">
        <v>120000</v>
      </c>
      <c r="E4" s="13"/>
      <c r="F4" s="20"/>
      <c r="G4" s="18"/>
    </row>
    <row r="5" spans="1:8" ht="12.75">
      <c r="A5" s="32"/>
      <c r="B5" s="5" t="s">
        <v>18</v>
      </c>
      <c r="C5" s="5">
        <v>1000000</v>
      </c>
      <c r="D5" s="18">
        <v>1254888</v>
      </c>
      <c r="E5" s="13"/>
      <c r="F5" s="20">
        <v>800000</v>
      </c>
      <c r="G5" s="18">
        <v>750000</v>
      </c>
      <c r="H5" s="18" t="s">
        <v>26</v>
      </c>
    </row>
    <row r="6" spans="1:8" ht="13.5" thickBot="1">
      <c r="A6" s="32"/>
      <c r="B6" s="6" t="s">
        <v>3</v>
      </c>
      <c r="C6" s="7">
        <v>500000</v>
      </c>
      <c r="D6" s="18">
        <v>550000</v>
      </c>
      <c r="E6" s="13"/>
      <c r="F6" s="20"/>
      <c r="G6" s="29"/>
      <c r="H6" s="39"/>
    </row>
    <row r="7" spans="1:8" ht="15.75" thickBot="1">
      <c r="A7" s="33" t="s">
        <v>4</v>
      </c>
      <c r="B7" s="34"/>
      <c r="C7" s="8">
        <f>SUM(C2:C6)</f>
        <v>2050000</v>
      </c>
      <c r="D7" s="17">
        <f>SUM(D2:D6)</f>
        <v>2267622</v>
      </c>
      <c r="E7" s="13"/>
      <c r="F7" s="26">
        <f>SUM(F2:F6)</f>
        <v>1127444</v>
      </c>
      <c r="G7" s="37">
        <f>SUM(G2:G6)</f>
        <v>977444</v>
      </c>
      <c r="H7" s="39"/>
    </row>
    <row r="8" spans="1:8" ht="16.5" thickBot="1">
      <c r="A8" s="9"/>
      <c r="B8" s="10" t="s">
        <v>5</v>
      </c>
      <c r="C8" s="11">
        <f>C7-C9</f>
        <v>0</v>
      </c>
      <c r="D8" s="19">
        <f>D7-D9</f>
        <v>227444</v>
      </c>
      <c r="E8" s="13"/>
      <c r="F8" s="27">
        <f>F7-F9</f>
        <v>57444</v>
      </c>
      <c r="G8" s="38">
        <f>G7-G9</f>
        <v>560329</v>
      </c>
      <c r="H8" s="39"/>
    </row>
    <row r="9" spans="1:8" ht="15.75" thickBot="1">
      <c r="A9" s="35" t="s">
        <v>6</v>
      </c>
      <c r="B9" s="34"/>
      <c r="C9" s="8">
        <f>SUM(C10:C20)</f>
        <v>2050000</v>
      </c>
      <c r="D9" s="8">
        <f>SUM(D10:D20)</f>
        <v>2040178</v>
      </c>
      <c r="E9" s="13"/>
      <c r="F9" s="28">
        <f>SUM(F10:F20)</f>
        <v>1070000</v>
      </c>
      <c r="G9" s="37">
        <f>SUM(G10:G20)</f>
        <v>417115</v>
      </c>
      <c r="H9" s="39"/>
    </row>
    <row r="10" spans="1:8" ht="12.75">
      <c r="A10" s="31" t="s">
        <v>19</v>
      </c>
      <c r="B10" s="3" t="s">
        <v>7</v>
      </c>
      <c r="C10" s="5">
        <v>50000</v>
      </c>
      <c r="D10" s="18"/>
      <c r="E10" s="13"/>
      <c r="F10" s="20"/>
      <c r="G10" s="18"/>
      <c r="H10" s="39"/>
    </row>
    <row r="11" spans="1:10" ht="12.75">
      <c r="A11" s="32"/>
      <c r="B11" s="3" t="s">
        <v>8</v>
      </c>
      <c r="C11" s="5">
        <v>600000</v>
      </c>
      <c r="D11" s="18">
        <v>600000</v>
      </c>
      <c r="F11" s="20">
        <v>200000</v>
      </c>
      <c r="G11" s="18">
        <v>141115</v>
      </c>
      <c r="H11" s="18" t="s">
        <v>27</v>
      </c>
      <c r="J11" s="1"/>
    </row>
    <row r="12" spans="1:8" ht="12.75">
      <c r="A12" s="32"/>
      <c r="B12" s="3" t="s">
        <v>20</v>
      </c>
      <c r="C12" s="5">
        <v>400000</v>
      </c>
      <c r="D12" s="18">
        <v>350000</v>
      </c>
      <c r="E12" s="13"/>
      <c r="F12" s="20">
        <v>500000</v>
      </c>
      <c r="G12" s="18">
        <v>56000</v>
      </c>
      <c r="H12" s="18" t="s">
        <v>24</v>
      </c>
    </row>
    <row r="13" spans="1:8" ht="12.75">
      <c r="A13" s="32"/>
      <c r="B13" s="3" t="s">
        <v>9</v>
      </c>
      <c r="C13" s="5">
        <v>100000</v>
      </c>
      <c r="D13" s="21" t="s">
        <v>11</v>
      </c>
      <c r="E13" s="13"/>
      <c r="F13" s="20"/>
      <c r="G13" s="21"/>
      <c r="H13" s="39"/>
    </row>
    <row r="14" spans="1:8" ht="12.75">
      <c r="A14" s="32"/>
      <c r="B14" s="3" t="s">
        <v>13</v>
      </c>
      <c r="C14" s="12">
        <v>400000</v>
      </c>
      <c r="D14" s="18">
        <v>400000</v>
      </c>
      <c r="E14" s="13"/>
      <c r="F14" s="20">
        <v>0</v>
      </c>
      <c r="G14" s="18"/>
      <c r="H14" s="39"/>
    </row>
    <row r="15" spans="1:8" ht="12.75">
      <c r="A15" s="32"/>
      <c r="B15" s="3" t="s">
        <v>22</v>
      </c>
      <c r="C15" s="5">
        <v>150000</v>
      </c>
      <c r="D15" s="18">
        <v>92734</v>
      </c>
      <c r="E15" s="13"/>
      <c r="F15" s="20">
        <v>50000</v>
      </c>
      <c r="G15" s="18">
        <v>50000</v>
      </c>
      <c r="H15" s="18" t="s">
        <v>23</v>
      </c>
    </row>
    <row r="16" spans="1:8" ht="12.75">
      <c r="A16" s="32"/>
      <c r="B16" s="3" t="s">
        <v>21</v>
      </c>
      <c r="C16" s="5"/>
      <c r="D16" s="18"/>
      <c r="E16" s="13"/>
      <c r="F16" s="20">
        <v>170000</v>
      </c>
      <c r="G16" s="18">
        <v>170000</v>
      </c>
      <c r="H16" s="18" t="s">
        <v>25</v>
      </c>
    </row>
    <row r="17" spans="1:7" ht="12.75">
      <c r="A17" s="32"/>
      <c r="B17" s="3" t="s">
        <v>15</v>
      </c>
      <c r="C17" s="5"/>
      <c r="D17" s="18">
        <v>200000</v>
      </c>
      <c r="E17" s="25"/>
      <c r="F17" s="20"/>
      <c r="G17" s="18"/>
    </row>
    <row r="18" spans="1:7" ht="12.75">
      <c r="A18" s="36"/>
      <c r="B18" s="3" t="s">
        <v>10</v>
      </c>
      <c r="C18" s="5">
        <v>350000</v>
      </c>
      <c r="D18" s="18">
        <v>397444</v>
      </c>
      <c r="E18" s="13"/>
      <c r="F18" s="20">
        <v>150000</v>
      </c>
      <c r="G18" s="18"/>
    </row>
    <row r="19" spans="1:6" ht="12.75">
      <c r="A19" s="22"/>
      <c r="B19" s="23"/>
      <c r="C19" s="24"/>
      <c r="D19" s="16"/>
      <c r="E19" s="13"/>
      <c r="F19" s="13"/>
    </row>
  </sheetData>
  <sheetProtection/>
  <mergeCells count="4">
    <mergeCell ref="A2:A6"/>
    <mergeCell ref="A7:B7"/>
    <mergeCell ref="A9:B9"/>
    <mergeCell ref="A10:A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 FLÜ 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kerekes</dc:creator>
  <cp:keywords/>
  <dc:description/>
  <cp:lastModifiedBy> </cp:lastModifiedBy>
  <dcterms:created xsi:type="dcterms:W3CDTF">2008-10-16T08:11:38Z</dcterms:created>
  <dcterms:modified xsi:type="dcterms:W3CDTF">2010-02-16T17:53:35Z</dcterms:modified>
  <cp:category/>
  <cp:version/>
  <cp:contentType/>
  <cp:contentStatus/>
</cp:coreProperties>
</file>