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4890"/>
  </bookViews>
  <sheets>
    <sheet name="2017" sheetId="1" r:id="rId1"/>
  </sheets>
  <definedNames>
    <definedName name="_xlnm.Print_Area" localSheetId="0">'2017'!$A$1:$D$30</definedName>
  </definedNames>
  <calcPr calcId="114210"/>
</workbook>
</file>

<file path=xl/calcChain.xml><?xml version="1.0" encoding="utf-8"?>
<calcChain xmlns="http://schemas.openxmlformats.org/spreadsheetml/2006/main">
  <c r="D12" i="1"/>
  <c r="D14"/>
  <c r="C14"/>
  <c r="C12"/>
  <c r="C13"/>
  <c r="D13"/>
</calcChain>
</file>

<file path=xl/sharedStrings.xml><?xml version="1.0" encoding="utf-8"?>
<sst xmlns="http://schemas.openxmlformats.org/spreadsheetml/2006/main" count="32" uniqueCount="32">
  <si>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</si>
  <si>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</si>
  <si>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</si>
  <si>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</si>
  <si>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</si>
  <si>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</si>
  <si>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</si>
  <si>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</si>
  <si>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</si>
  <si>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</si>
  <si>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</si>
  <si>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</si>
  <si>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</si>
  <si>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</si>
  <si>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</si>
  <si>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</si>
  <si>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</si>
  <si>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</si>
  <si>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</si>
  <si>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</si>
  <si>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</si>
  <si>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</si>
  <si>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</si>
  <si>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Hatósági díjak, audit költségek</t>
  </si>
  <si>
    <t>biztosítás külföldre</t>
  </si>
  <si>
    <t>Mentési alap (200 fő?)</t>
  </si>
  <si>
    <t>Pályázat, támogatás</t>
  </si>
  <si>
    <t>Képzési bevétel (startk,törzsk,okttanf)</t>
  </si>
  <si>
    <t>balesetbiztosítás</t>
  </si>
  <si>
    <t>Pénzterv 1000 fő éves befizetésével számolva</t>
  </si>
  <si>
    <t>TERV 2018</t>
  </si>
  <si>
    <t>HFFA személy nylvántartási díj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</si>
</sst>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7" fillId="0" borderId="1" xfId="1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7" fillId="0" borderId="1" xfId="1" applyNumberFormat="1" applyFont="1" applyBorder="1" applyAlignment="1">
      <alignment horizontal="center"/>
    </xf>
    <xf numFmtId="49" fontId="0" fillId="0" borderId="1" xfId="0" applyNumberFormat="1" applyFill="1" applyBorder="1" applyAlignment="1"/>
    <xf numFmtId="0" fontId="0" fillId="0" borderId="1" xfId="0" applyFill="1" applyBorder="1" applyAlignment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0" fontId="6" fillId="3" borderId="1" xfId="0" applyFont="1" applyFill="1" applyBorder="1"/>
    <xf numFmtId="0" fontId="9" fillId="3" borderId="1" xfId="0" applyFont="1" applyFill="1" applyBorder="1" applyAlignment="1">
      <alignment vertical="center"/>
    </xf>
    <xf numFmtId="164" fontId="10" fillId="3" borderId="2" xfId="1" applyNumberFormat="1" applyFont="1" applyFill="1" applyBorder="1" applyAlignment="1">
      <alignment vertical="center"/>
    </xf>
    <xf numFmtId="164" fontId="10" fillId="3" borderId="1" xfId="1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45" zoomScaleNormal="100" workbookViewId="0">
      <selection activeCell="G6" sqref="G6"/>
    </sheetView>
  </sheetViews>
  <sheetFormatPr defaultRowHeight="12.75"/>
  <cols>
    <col min="1" max="1" width="5.5703125" customWidth="1"/>
    <col min="2" max="2" width="37.28515625" customWidth="1"/>
    <col min="3" max="3" width="10.42578125" style="3" hidden="1" customWidth="1"/>
    <col min="4" max="4" width="15.140625" customWidth="1"/>
    <col min="5" max="5" width="9.5703125" customWidth="1"/>
  </cols>
  <sheetData>
    <row r="1" spans="1:4">
      <c r="A1" s="27" t="s">
        <v>29</v>
      </c>
      <c r="B1" s="27"/>
      <c r="C1" s="2"/>
      <c r="D1" s="15" t="s">
        <v>30</v>
      </c>
    </row>
    <row r="2" spans="1:4">
      <c r="A2" s="28" t="s">
        <v>4</v>
      </c>
      <c r="B2" s="7" t="s">
        <v>14</v>
      </c>
      <c r="D2" s="1">
        <v>5500000</v>
      </c>
    </row>
    <row r="3" spans="1:4">
      <c r="A3" s="28"/>
      <c r="B3" s="8" t="s">
        <v>15</v>
      </c>
      <c r="D3" s="18">
        <v>2000000</v>
      </c>
    </row>
    <row r="4" spans="1:4">
      <c r="A4" s="28"/>
      <c r="B4" s="8" t="s">
        <v>31</v>
      </c>
      <c r="D4" s="18">
        <v>3000000</v>
      </c>
    </row>
    <row r="5" spans="1:4">
      <c r="A5" s="28"/>
      <c r="B5" s="9" t="s">
        <v>16</v>
      </c>
      <c r="D5" s="18">
        <v>3500000</v>
      </c>
    </row>
    <row r="6" spans="1:4">
      <c r="A6" s="28"/>
      <c r="B6" s="9" t="s">
        <v>24</v>
      </c>
      <c r="D6" s="18">
        <v>1800000</v>
      </c>
    </row>
    <row r="7" spans="1:4">
      <c r="A7" s="28"/>
      <c r="B7" s="9" t="s">
        <v>28</v>
      </c>
      <c r="D7" s="18">
        <v>200000</v>
      </c>
    </row>
    <row r="8" spans="1:4">
      <c r="A8" s="28"/>
      <c r="B8" s="9" t="s">
        <v>25</v>
      </c>
      <c r="D8" s="18">
        <v>250000</v>
      </c>
    </row>
    <row r="9" spans="1:4">
      <c r="A9" s="28"/>
      <c r="B9" s="8" t="s">
        <v>27</v>
      </c>
      <c r="D9" s="18">
        <v>700000</v>
      </c>
    </row>
    <row r="10" spans="1:4">
      <c r="A10" s="28"/>
      <c r="B10" s="9" t="s">
        <v>6</v>
      </c>
      <c r="D10" s="18">
        <v>0</v>
      </c>
    </row>
    <row r="11" spans="1:4">
      <c r="A11" s="28"/>
      <c r="B11" s="10" t="s">
        <v>26</v>
      </c>
      <c r="D11" s="19">
        <v>200000</v>
      </c>
    </row>
    <row r="12" spans="1:4" ht="15">
      <c r="A12" s="29" t="s">
        <v>0</v>
      </c>
      <c r="B12" s="29"/>
      <c r="C12" s="6">
        <f>SUM(C2:C11)</f>
        <v>0</v>
      </c>
      <c r="D12" s="1">
        <f>SUM(D2:D11)</f>
        <v>17150000</v>
      </c>
    </row>
    <row r="13" spans="1:4" ht="27" customHeight="1">
      <c r="A13" s="21"/>
      <c r="B13" s="22" t="s">
        <v>1</v>
      </c>
      <c r="C13" s="23">
        <f>C12-C14</f>
        <v>0</v>
      </c>
      <c r="D13" s="24">
        <f>D12-D14</f>
        <v>3315000</v>
      </c>
    </row>
    <row r="14" spans="1:4" ht="15">
      <c r="A14" s="29" t="s">
        <v>2</v>
      </c>
      <c r="B14" s="29"/>
      <c r="C14" s="6">
        <f>SUM(C15:C30)</f>
        <v>0</v>
      </c>
      <c r="D14" s="1">
        <f>SUM(D15:D30)</f>
        <v>13835000</v>
      </c>
    </row>
    <row r="15" spans="1:4">
      <c r="A15" s="25"/>
      <c r="B15" s="11" t="s">
        <v>5</v>
      </c>
      <c r="C15" s="4"/>
      <c r="D15" s="19">
        <v>2900000</v>
      </c>
    </row>
    <row r="16" spans="1:4">
      <c r="A16" s="25"/>
      <c r="B16" s="11" t="s">
        <v>7</v>
      </c>
      <c r="D16" s="19">
        <v>3400000</v>
      </c>
    </row>
    <row r="17" spans="1:4">
      <c r="A17" s="25"/>
      <c r="B17" s="12" t="s">
        <v>3</v>
      </c>
      <c r="D17" s="19">
        <v>1100000</v>
      </c>
    </row>
    <row r="18" spans="1:4">
      <c r="A18" s="25"/>
      <c r="B18" s="12" t="s">
        <v>21</v>
      </c>
      <c r="D18" s="19">
        <v>200000</v>
      </c>
    </row>
    <row r="19" spans="1:4">
      <c r="A19" s="25"/>
      <c r="B19" s="12" t="s">
        <v>8</v>
      </c>
      <c r="C19" s="4"/>
      <c r="D19" s="20">
        <v>2000000</v>
      </c>
    </row>
    <row r="20" spans="1:4">
      <c r="A20" s="25"/>
      <c r="B20" s="12" t="s">
        <v>9</v>
      </c>
      <c r="C20" s="4"/>
      <c r="D20" s="20">
        <v>500000</v>
      </c>
    </row>
    <row r="21" spans="1:4">
      <c r="A21" s="25"/>
      <c r="B21" s="8" t="s">
        <v>19</v>
      </c>
      <c r="C21" s="4"/>
      <c r="D21" s="20">
        <v>800000</v>
      </c>
    </row>
    <row r="22" spans="1:4">
      <c r="A22" s="25"/>
      <c r="B22" s="8" t="s">
        <v>23</v>
      </c>
      <c r="C22" s="4"/>
      <c r="D22" s="19">
        <v>300000</v>
      </c>
    </row>
    <row r="23" spans="1:4">
      <c r="A23" s="25"/>
      <c r="B23" s="17" t="s">
        <v>22</v>
      </c>
      <c r="C23" s="4"/>
      <c r="D23" s="20">
        <v>1000000</v>
      </c>
    </row>
    <row r="24" spans="1:4">
      <c r="A24" s="25"/>
      <c r="B24" s="13" t="s">
        <v>10</v>
      </c>
      <c r="C24" s="4"/>
      <c r="D24" s="20">
        <v>300000</v>
      </c>
    </row>
    <row r="25" spans="1:4">
      <c r="A25" s="25"/>
      <c r="B25" s="16" t="s">
        <v>20</v>
      </c>
      <c r="C25" s="5"/>
      <c r="D25" s="20">
        <v>350000</v>
      </c>
    </row>
    <row r="26" spans="1:4">
      <c r="A26" s="25"/>
      <c r="B26" s="14" t="s">
        <v>18</v>
      </c>
      <c r="C26" s="5"/>
      <c r="D26" s="20">
        <v>400000</v>
      </c>
    </row>
    <row r="27" spans="1:4">
      <c r="A27" s="25"/>
      <c r="B27" s="14" t="s">
        <v>17</v>
      </c>
      <c r="D27" s="20">
        <v>300000</v>
      </c>
    </row>
    <row r="28" spans="1:4">
      <c r="A28" s="25"/>
      <c r="B28" s="12" t="s">
        <v>11</v>
      </c>
      <c r="D28" s="20">
        <v>200000</v>
      </c>
    </row>
    <row r="29" spans="1:4">
      <c r="A29" s="25"/>
      <c r="B29" s="12" t="s">
        <v>12</v>
      </c>
      <c r="D29" s="20">
        <v>65000</v>
      </c>
    </row>
    <row r="30" spans="1:4">
      <c r="A30" s="26"/>
      <c r="B30" s="12" t="s">
        <v>13</v>
      </c>
      <c r="D30" s="20">
        <v>20000</v>
      </c>
    </row>
  </sheetData>
  <mergeCells count="5">
    <mergeCell ref="A15:A30"/>
    <mergeCell ref="A1:B1"/>
    <mergeCell ref="A2:A11"/>
    <mergeCell ref="A12:B12"/>
    <mergeCell ref="A14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</vt:lpstr>
      <vt:lpstr>'2017'!Nyomtatási_terület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2017-12-01T19:14:31Z</dcterms:modified>
</cp:coreProperties>
</file>