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3" sheetId="1" r:id="rId1"/>
  </sheets>
  <definedNames>
    <definedName name="_xlnm.Print_Area" localSheetId="0">'2013'!$A$1:$G$35</definedName>
  </definedNames>
  <calcPr fullCalcOnLoad="1"/>
</workbook>
</file>

<file path=xl/sharedStrings.xml><?xml version="1.0" encoding="utf-8"?>
<sst xmlns="http://schemas.openxmlformats.org/spreadsheetml/2006/main" count="42" uniqueCount="41">
  <si>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</si>
  <si>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</si>
  <si>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</si>
  <si>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</si>
  <si>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</si>
  <si>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</si>
  <si>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</si>
  <si>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</si>
  <si>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</si>
  <si>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</si>
  <si>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</si>
  <si>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</si>
  <si>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</si>
  <si>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</si>
  <si>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</si>
  <si>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</si>
  <si>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</si>
  <si>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</si>
  <si>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</si>
  <si>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</si>
  <si>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</si>
  <si>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Hatósági díjak</t>
  </si>
  <si>
    <t>Irodafenntartás, bérlet, postafiók</t>
  </si>
  <si>
    <t xml:space="preserve">NCA pályázat , SárkAlapítv, 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</si>
  <si>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</si>
  <si>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</si>
  <si>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</si>
  <si>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</si>
  <si>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</si>
  <si>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</si>
  <si>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2012-es tartozások</t>
  </si>
  <si>
    <t>éves díj</t>
  </si>
  <si>
    <t>féléves díj</t>
  </si>
  <si>
    <t>Mentési alap</t>
  </si>
  <si>
    <t>(önkéntes 1000)</t>
  </si>
  <si>
    <t>Pénzterv 2013. 800 éves és 200 féléves díjjal számolva</t>
  </si>
  <si>
    <t>EHPU</t>
  </si>
  <si>
    <t>Kiadások</t>
  </si>
  <si>
    <t>oktatók 2000</t>
  </si>
  <si>
    <t>TERV 2013.2</t>
  </si>
  <si>
    <t>Mentési alap (500 fővel számolva)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</si>
</sst>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0.000000"/>
    <numFmt numFmtId="169" formatCode="0.00000"/>
    <numFmt numFmtId="170" formatCode="0.0000"/>
    <numFmt numFmtId="171" formatCode="0.000"/>
  </numFmts>
  <fonts count="2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22" borderId="10" xfId="40" applyNumberFormat="1" applyFont="1" applyFill="1" applyBorder="1" applyAlignment="1">
      <alignment/>
    </xf>
    <xf numFmtId="165" fontId="0" fillId="22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5" zoomScaleNormal="85" zoomScalePageLayoutView="0" workbookViewId="0" topLeftCell="A1">
      <selection activeCell="G14" sqref="G14"/>
    </sheetView>
  </sheetViews>
  <sheetFormatPr defaultColWidth="9.00390625" defaultRowHeight="12.75"/>
  <cols>
    <col min="1" max="1" width="5.625" style="0" customWidth="1"/>
    <col min="2" max="2" width="32.875" style="0" customWidth="1"/>
    <col min="3" max="3" width="16.25390625" style="0" customWidth="1"/>
    <col min="4" max="4" width="2.25390625" style="0" customWidth="1"/>
    <col min="5" max="5" width="10.375" style="0" customWidth="1"/>
    <col min="6" max="6" width="10.625" style="33" customWidth="1"/>
  </cols>
  <sheetData>
    <row r="1" spans="1:6" ht="12.75">
      <c r="A1" s="42" t="s">
        <v>35</v>
      </c>
      <c r="B1" s="42"/>
      <c r="C1" s="16" t="s">
        <v>39</v>
      </c>
      <c r="E1" s="3" t="s">
        <v>31</v>
      </c>
      <c r="F1" s="33" t="s">
        <v>32</v>
      </c>
    </row>
    <row r="2" spans="1:6" ht="12.75">
      <c r="A2" s="43" t="s">
        <v>5</v>
      </c>
      <c r="B2" s="4" t="s">
        <v>17</v>
      </c>
      <c r="C2" s="1">
        <v>2792988</v>
      </c>
      <c r="F2" s="3"/>
    </row>
    <row r="3" spans="1:6" ht="12.75">
      <c r="A3" s="43"/>
      <c r="B3" s="4" t="s">
        <v>30</v>
      </c>
      <c r="C3" s="1">
        <v>142500</v>
      </c>
      <c r="F3" s="35"/>
    </row>
    <row r="4" spans="1:6" ht="12.75">
      <c r="A4" s="43"/>
      <c r="B4" s="5" t="s">
        <v>16</v>
      </c>
      <c r="C4" s="19">
        <v>5000000</v>
      </c>
      <c r="E4" s="17">
        <v>5000</v>
      </c>
      <c r="F4" s="36">
        <v>5000</v>
      </c>
    </row>
    <row r="5" spans="1:6" ht="12.75">
      <c r="A5" s="43"/>
      <c r="B5" s="5" t="s">
        <v>29</v>
      </c>
      <c r="C5" s="20">
        <v>1800000</v>
      </c>
      <c r="E5" s="17">
        <v>2000</v>
      </c>
      <c r="F5" s="36">
        <v>1000</v>
      </c>
    </row>
    <row r="6" spans="1:6" ht="12.75">
      <c r="A6" s="43"/>
      <c r="B6" s="5" t="s">
        <v>18</v>
      </c>
      <c r="C6" s="21">
        <v>1800000</v>
      </c>
      <c r="E6" s="17">
        <v>2000</v>
      </c>
      <c r="F6" s="36">
        <v>1000</v>
      </c>
    </row>
    <row r="7" spans="1:6" ht="12.75">
      <c r="A7" s="43"/>
      <c r="B7" s="5" t="s">
        <v>24</v>
      </c>
      <c r="C7" s="26">
        <v>3600000</v>
      </c>
      <c r="E7" s="17">
        <v>4000</v>
      </c>
      <c r="F7" s="3">
        <v>2000</v>
      </c>
    </row>
    <row r="8" spans="1:6" ht="12.75">
      <c r="A8" s="43"/>
      <c r="B8" s="6" t="s">
        <v>19</v>
      </c>
      <c r="C8" s="15">
        <v>2800000</v>
      </c>
      <c r="E8" s="17">
        <v>3000</v>
      </c>
      <c r="F8" s="3">
        <v>2000</v>
      </c>
    </row>
    <row r="9" spans="1:6" ht="12.75">
      <c r="A9" s="43"/>
      <c r="B9" s="6" t="s">
        <v>25</v>
      </c>
      <c r="C9" s="15">
        <v>1800000</v>
      </c>
      <c r="E9" s="17"/>
      <c r="F9" s="17"/>
    </row>
    <row r="10" spans="1:5" ht="12.75">
      <c r="A10" s="43"/>
      <c r="B10" s="6" t="s">
        <v>40</v>
      </c>
      <c r="C10" s="37">
        <v>500000</v>
      </c>
      <c r="E10" t="s">
        <v>34</v>
      </c>
    </row>
    <row r="11" spans="1:5" ht="12.75">
      <c r="A11" s="43"/>
      <c r="B11" s="5" t="s">
        <v>8</v>
      </c>
      <c r="C11" s="18">
        <v>500000</v>
      </c>
      <c r="E11" t="s">
        <v>38</v>
      </c>
    </row>
    <row r="12" spans="1:3" ht="12.75">
      <c r="A12" s="43"/>
      <c r="B12" s="6" t="s">
        <v>7</v>
      </c>
      <c r="C12" s="24">
        <v>200000</v>
      </c>
    </row>
    <row r="13" spans="1:3" ht="12.75">
      <c r="A13" s="43"/>
      <c r="B13" s="7" t="s">
        <v>23</v>
      </c>
      <c r="C13" s="27">
        <v>500000</v>
      </c>
    </row>
    <row r="14" spans="1:3" ht="15">
      <c r="A14" s="44" t="s">
        <v>0</v>
      </c>
      <c r="B14" s="44"/>
      <c r="C14" s="1">
        <f>SUM(C2:C13)</f>
        <v>21435488</v>
      </c>
    </row>
    <row r="15" spans="1:3" ht="27" customHeight="1">
      <c r="A15" s="8"/>
      <c r="B15" s="9" t="s">
        <v>1</v>
      </c>
      <c r="C15" s="2">
        <f>C14-C16</f>
        <v>2832088</v>
      </c>
    </row>
    <row r="16" spans="1:3" ht="15">
      <c r="A16" s="44" t="s">
        <v>2</v>
      </c>
      <c r="B16" s="44"/>
      <c r="C16" s="1">
        <f>SUM(C17:C35)</f>
        <v>18603400</v>
      </c>
    </row>
    <row r="17" spans="1:3" ht="12.75" customHeight="1">
      <c r="A17" s="40" t="s">
        <v>37</v>
      </c>
      <c r="B17" s="10" t="s">
        <v>3</v>
      </c>
      <c r="C17" s="28">
        <v>5000000</v>
      </c>
    </row>
    <row r="18" spans="1:3" ht="12.75">
      <c r="A18" s="40"/>
      <c r="B18" s="6" t="s">
        <v>29</v>
      </c>
      <c r="C18" s="29">
        <v>2400000</v>
      </c>
    </row>
    <row r="19" spans="1:3" ht="12.75">
      <c r="A19" s="40"/>
      <c r="B19" s="11" t="s">
        <v>6</v>
      </c>
      <c r="C19" s="30">
        <v>2238400</v>
      </c>
    </row>
    <row r="20" spans="1:3" ht="12.75">
      <c r="A20" s="40"/>
      <c r="B20" s="11" t="s">
        <v>9</v>
      </c>
      <c r="C20" s="31">
        <v>1900000</v>
      </c>
    </row>
    <row r="21" spans="1:3" ht="12.75">
      <c r="A21" s="40"/>
      <c r="B21" s="12" t="s">
        <v>4</v>
      </c>
      <c r="C21" s="31">
        <v>900000</v>
      </c>
    </row>
    <row r="22" spans="1:3" ht="12.75">
      <c r="A22" s="40"/>
      <c r="B22" s="12" t="s">
        <v>33</v>
      </c>
      <c r="C22" s="38">
        <v>500000</v>
      </c>
    </row>
    <row r="23" spans="1:3" ht="12.75">
      <c r="A23" s="40"/>
      <c r="B23" s="12" t="s">
        <v>10</v>
      </c>
      <c r="C23" s="27">
        <v>2500000</v>
      </c>
    </row>
    <row r="24" spans="1:3" ht="12.75">
      <c r="A24" s="40"/>
      <c r="B24" s="12" t="s">
        <v>11</v>
      </c>
      <c r="C24" s="27">
        <v>800000</v>
      </c>
    </row>
    <row r="25" spans="1:3" ht="12.75">
      <c r="A25" s="40"/>
      <c r="B25" s="5" t="s">
        <v>27</v>
      </c>
      <c r="C25" s="23">
        <v>200000</v>
      </c>
    </row>
    <row r="26" spans="1:3" ht="12.75">
      <c r="A26" s="40"/>
      <c r="B26" s="5" t="s">
        <v>26</v>
      </c>
      <c r="C26" s="31">
        <v>200000</v>
      </c>
    </row>
    <row r="27" spans="1:3" ht="12.75">
      <c r="A27" s="40"/>
      <c r="B27" s="5" t="s">
        <v>21</v>
      </c>
      <c r="C27" s="31">
        <v>300000</v>
      </c>
    </row>
    <row r="28" spans="1:3" ht="12.75">
      <c r="A28" s="40"/>
      <c r="B28" s="39" t="s">
        <v>36</v>
      </c>
      <c r="C28" s="27">
        <v>300000</v>
      </c>
    </row>
    <row r="29" spans="1:3" ht="12.75">
      <c r="A29" s="40"/>
      <c r="B29" s="13" t="s">
        <v>12</v>
      </c>
      <c r="C29" s="27">
        <v>100000</v>
      </c>
    </row>
    <row r="30" spans="1:3" ht="12.75">
      <c r="A30" s="40"/>
      <c r="B30" s="34" t="s">
        <v>28</v>
      </c>
      <c r="C30" s="27">
        <v>340000</v>
      </c>
    </row>
    <row r="31" spans="1:3" ht="12.75">
      <c r="A31" s="40"/>
      <c r="B31" s="14" t="s">
        <v>22</v>
      </c>
      <c r="C31" s="27">
        <v>350000</v>
      </c>
    </row>
    <row r="32" spans="1:5" ht="12.75">
      <c r="A32" s="40"/>
      <c r="B32" s="14" t="s">
        <v>20</v>
      </c>
      <c r="C32" s="22">
        <v>225000</v>
      </c>
      <c r="E32" s="32"/>
    </row>
    <row r="33" spans="1:5" ht="12.75">
      <c r="A33" s="40"/>
      <c r="B33" s="12" t="s">
        <v>13</v>
      </c>
      <c r="C33" s="27">
        <v>240000</v>
      </c>
      <c r="E33" s="32"/>
    </row>
    <row r="34" spans="1:3" ht="12.75">
      <c r="A34" s="40"/>
      <c r="B34" s="12" t="s">
        <v>14</v>
      </c>
      <c r="C34" s="25">
        <v>60000</v>
      </c>
    </row>
    <row r="35" spans="1:3" ht="12.75">
      <c r="A35" s="41"/>
      <c r="B35" s="12" t="s">
        <v>15</v>
      </c>
      <c r="C35" s="25">
        <v>50000</v>
      </c>
    </row>
  </sheetData>
  <sheetProtection/>
  <mergeCells count="5">
    <mergeCell ref="A17:A35"/>
    <mergeCell ref="A1:B1"/>
    <mergeCell ref="A2:A13"/>
    <mergeCell ref="A14:B14"/>
    <mergeCell ref="A16:B16"/>
  </mergeCells>
  <printOptions/>
  <pageMargins left="0.75" right="0.75" top="0.62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Guriga</cp:lastModifiedBy>
  <cp:lastPrinted>2013-01-03T12:21:32Z</cp:lastPrinted>
  <dcterms:created xsi:type="dcterms:W3CDTF">2006-12-02T11:27:14Z</dcterms:created>
  <dcterms:modified xsi:type="dcterms:W3CDTF">2013-01-03T19:59:30Z</dcterms:modified>
  <cp:category/>
  <cp:version/>
  <cp:contentType/>
  <cp:contentStatus/>
</cp:coreProperties>
</file>